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AY_STAT" sheetId="1" r:id="rId1"/>
  </sheets>
  <definedNames>
    <definedName name="_xlnm.Database">RAY_STAT!$A$3:$S$23</definedName>
  </definedNames>
  <calcPr calcId="125725"/>
</workbook>
</file>

<file path=xl/calcChain.xml><?xml version="1.0" encoding="utf-8"?>
<calcChain xmlns="http://schemas.openxmlformats.org/spreadsheetml/2006/main">
  <c r="S24" i="1"/>
  <c r="R24"/>
  <c r="Q24"/>
  <c r="P24"/>
  <c r="O24"/>
  <c r="N24"/>
  <c r="M24"/>
  <c r="L24"/>
  <c r="K24"/>
  <c r="J24"/>
  <c r="I24"/>
  <c r="H24"/>
  <c r="G24"/>
  <c r="F24"/>
  <c r="E24"/>
  <c r="D24"/>
  <c r="C24"/>
  <c r="B24"/>
  <c r="T23"/>
  <c r="T22"/>
  <c r="T21"/>
  <c r="T20"/>
  <c r="T19"/>
  <c r="T18"/>
  <c r="T17"/>
  <c r="T16"/>
  <c r="T15"/>
  <c r="T24" s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T11"/>
  <c r="T10"/>
  <c r="T9"/>
  <c r="T8"/>
  <c r="T7"/>
  <c r="T6"/>
  <c r="T5"/>
  <c r="T4"/>
  <c r="T3"/>
  <c r="T12" s="1"/>
</calcChain>
</file>

<file path=xl/sharedStrings.xml><?xml version="1.0" encoding="utf-8"?>
<sst xmlns="http://schemas.openxmlformats.org/spreadsheetml/2006/main" count="42" uniqueCount="32">
  <si>
    <t>Инвалиды ВОВ (Д/Р по 31.12.1935)</t>
  </si>
  <si>
    <t>Участники ВОВ (Д/Р по 31.12.1935)</t>
  </si>
  <si>
    <t>В/служащий в период ВОВ (Д/Р по 31.12.19</t>
  </si>
  <si>
    <t>Малолетние узники</t>
  </si>
  <si>
    <t>Блокадник</t>
  </si>
  <si>
    <t>Работавший на объектах ПВО</t>
  </si>
  <si>
    <t>Вдовы (вдовцы) (Д/Р по 31.12.1940)</t>
  </si>
  <si>
    <t>Труженики тыла</t>
  </si>
  <si>
    <t>Дети войны</t>
  </si>
  <si>
    <t>город Владимир</t>
  </si>
  <si>
    <t>ЗАТО город Радужный</t>
  </si>
  <si>
    <t>Александровский район</t>
  </si>
  <si>
    <t>Вязниковский район</t>
  </si>
  <si>
    <t>Гороховецкий район</t>
  </si>
  <si>
    <t>Гусь-Хрустальный город</t>
  </si>
  <si>
    <t>Камешковский район</t>
  </si>
  <si>
    <t>Киржачский район</t>
  </si>
  <si>
    <t>Ковров город</t>
  </si>
  <si>
    <t>Кольчугинский район</t>
  </si>
  <si>
    <t>Меленковский район</t>
  </si>
  <si>
    <t>Муром город</t>
  </si>
  <si>
    <t>Петушинский район</t>
  </si>
  <si>
    <t>Селивановский район</t>
  </si>
  <si>
    <t>Собинский район</t>
  </si>
  <si>
    <t>Судогодский район</t>
  </si>
  <si>
    <t>Суздальский район</t>
  </si>
  <si>
    <t>Юрьев-Польский район</t>
  </si>
  <si>
    <t>По всем районам</t>
  </si>
  <si>
    <t>Всего</t>
  </si>
  <si>
    <t>* Приоритет по предоставлению МСП вдовам</t>
  </si>
  <si>
    <t>* Приоритет по предоставлению МСП труженикам тыла</t>
  </si>
  <si>
    <t>По областной базе "Регистр лиц, имеющих право на получение МСП" по состоянию на 17 января 2023 года.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</si>
</sst>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" fontId="18" fillId="0" borderId="10" xfId="0" applyNumberFormat="1" applyFont="1" applyBorder="1" applyAlignment="1">
      <alignment horizontal="left" vertical="top" wrapText="1"/>
    </xf>
    <xf numFmtId="1" fontId="18" fillId="0" borderId="10" xfId="0" applyNumberFormat="1" applyFont="1" applyBorder="1" applyAlignment="1">
      <alignment horizontal="center" vertical="center" textRotation="90"/>
    </xf>
    <xf numFmtId="1" fontId="19" fillId="0" borderId="10" xfId="0" applyNumberFormat="1" applyFont="1" applyFill="1" applyBorder="1" applyAlignment="1">
      <alignment horizontal="center" vertical="center" textRotation="90"/>
    </xf>
    <xf numFmtId="1" fontId="0" fillId="0" borderId="10" xfId="0" applyNumberFormat="1" applyBorder="1"/>
    <xf numFmtId="1" fontId="20" fillId="0" borderId="0" xfId="0" applyNumberFormat="1" applyFont="1"/>
    <xf numFmtId="1" fontId="0" fillId="0" borderId="10" xfId="0" applyNumberForma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A15" sqref="A15:T24"/>
    </sheetView>
  </sheetViews>
  <sheetFormatPr defaultRowHeight="15"/>
  <cols>
    <col min="1" max="1" width="40.7109375" style="1" customWidth="1"/>
    <col min="2" max="19" width="6.7109375" style="1" customWidth="1"/>
  </cols>
  <sheetData>
    <row r="1" spans="1:20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04.25">
      <c r="A2" s="2"/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  <c r="R2" s="3" t="s">
        <v>25</v>
      </c>
      <c r="S2" s="3" t="s">
        <v>26</v>
      </c>
      <c r="T2" s="4" t="s">
        <v>27</v>
      </c>
    </row>
    <row r="3" spans="1:20">
      <c r="A3" s="5" t="s">
        <v>0</v>
      </c>
      <c r="B3" s="5">
        <v>11</v>
      </c>
      <c r="C3" s="5">
        <v>1</v>
      </c>
      <c r="D3" s="5">
        <v>2</v>
      </c>
      <c r="E3" s="5">
        <v>1</v>
      </c>
      <c r="F3" s="5"/>
      <c r="G3" s="5">
        <v>2</v>
      </c>
      <c r="H3" s="5">
        <v>1</v>
      </c>
      <c r="I3" s="5"/>
      <c r="J3" s="5">
        <v>3</v>
      </c>
      <c r="K3" s="5"/>
      <c r="L3" s="5">
        <v>1</v>
      </c>
      <c r="M3" s="5">
        <v>6</v>
      </c>
      <c r="N3" s="5"/>
      <c r="O3" s="5"/>
      <c r="P3" s="5">
        <v>2</v>
      </c>
      <c r="Q3" s="5"/>
      <c r="R3" s="5"/>
      <c r="S3" s="5"/>
      <c r="T3" s="5">
        <f>SUM(B3:S3)</f>
        <v>30</v>
      </c>
    </row>
    <row r="4" spans="1:20">
      <c r="A4" s="5" t="s">
        <v>1</v>
      </c>
      <c r="B4" s="5">
        <v>25</v>
      </c>
      <c r="C4" s="5"/>
      <c r="D4" s="5">
        <v>4</v>
      </c>
      <c r="E4" s="5">
        <v>1</v>
      </c>
      <c r="F4" s="5"/>
      <c r="G4" s="5">
        <v>5</v>
      </c>
      <c r="H4" s="5">
        <v>1</v>
      </c>
      <c r="I4" s="5">
        <v>3</v>
      </c>
      <c r="J4" s="5">
        <v>5</v>
      </c>
      <c r="K4" s="5"/>
      <c r="L4" s="5">
        <v>1</v>
      </c>
      <c r="M4" s="5">
        <v>9</v>
      </c>
      <c r="N4" s="5">
        <v>4</v>
      </c>
      <c r="O4" s="5">
        <v>1</v>
      </c>
      <c r="P4" s="5">
        <v>6</v>
      </c>
      <c r="Q4" s="5">
        <v>3</v>
      </c>
      <c r="R4" s="5"/>
      <c r="S4" s="5">
        <v>4</v>
      </c>
      <c r="T4" s="5">
        <f t="shared" ref="T4:T11" si="0">SUM(B4:S4)</f>
        <v>72</v>
      </c>
    </row>
    <row r="5" spans="1:20">
      <c r="A5" s="5" t="s">
        <v>2</v>
      </c>
      <c r="B5" s="5">
        <v>9</v>
      </c>
      <c r="C5" s="5"/>
      <c r="D5" s="5">
        <v>4</v>
      </c>
      <c r="E5" s="5"/>
      <c r="F5" s="5"/>
      <c r="G5" s="5">
        <v>3</v>
      </c>
      <c r="H5" s="5"/>
      <c r="I5" s="5"/>
      <c r="J5" s="5">
        <v>2</v>
      </c>
      <c r="K5" s="5">
        <v>1</v>
      </c>
      <c r="L5" s="5">
        <v>1</v>
      </c>
      <c r="M5" s="5">
        <v>7</v>
      </c>
      <c r="N5" s="5"/>
      <c r="O5" s="5"/>
      <c r="P5" s="5"/>
      <c r="Q5" s="5">
        <v>1</v>
      </c>
      <c r="R5" s="5"/>
      <c r="S5" s="5"/>
      <c r="T5" s="5">
        <f t="shared" si="0"/>
        <v>28</v>
      </c>
    </row>
    <row r="6" spans="1:20">
      <c r="A6" s="5" t="s">
        <v>3</v>
      </c>
      <c r="B6" s="5">
        <v>55</v>
      </c>
      <c r="C6" s="5">
        <v>4</v>
      </c>
      <c r="D6" s="5">
        <v>25</v>
      </c>
      <c r="E6" s="5">
        <v>7</v>
      </c>
      <c r="F6" s="5">
        <v>1</v>
      </c>
      <c r="G6" s="5">
        <v>9</v>
      </c>
      <c r="H6" s="5">
        <v>4</v>
      </c>
      <c r="I6" s="5">
        <v>4</v>
      </c>
      <c r="J6" s="5">
        <v>13</v>
      </c>
      <c r="K6" s="5">
        <v>7</v>
      </c>
      <c r="L6" s="5">
        <v>1</v>
      </c>
      <c r="M6" s="5">
        <v>5</v>
      </c>
      <c r="N6" s="5">
        <v>18</v>
      </c>
      <c r="O6" s="5">
        <v>1</v>
      </c>
      <c r="P6" s="5">
        <v>9</v>
      </c>
      <c r="Q6" s="5">
        <v>2</v>
      </c>
      <c r="R6" s="5">
        <v>2</v>
      </c>
      <c r="S6" s="5">
        <v>2</v>
      </c>
      <c r="T6" s="5">
        <f t="shared" si="0"/>
        <v>169</v>
      </c>
    </row>
    <row r="7" spans="1:20">
      <c r="A7" s="5" t="s">
        <v>4</v>
      </c>
      <c r="B7" s="5">
        <v>29</v>
      </c>
      <c r="C7" s="5"/>
      <c r="D7" s="5">
        <v>4</v>
      </c>
      <c r="E7" s="5">
        <v>7</v>
      </c>
      <c r="F7" s="5">
        <v>2</v>
      </c>
      <c r="G7" s="5">
        <v>5</v>
      </c>
      <c r="H7" s="5">
        <v>1</v>
      </c>
      <c r="I7" s="5">
        <v>3</v>
      </c>
      <c r="J7" s="5">
        <v>21</v>
      </c>
      <c r="K7" s="5">
        <v>1</v>
      </c>
      <c r="L7" s="5"/>
      <c r="M7" s="5">
        <v>10</v>
      </c>
      <c r="N7" s="5">
        <v>2</v>
      </c>
      <c r="O7" s="5">
        <v>1</v>
      </c>
      <c r="P7" s="5"/>
      <c r="Q7" s="5"/>
      <c r="R7" s="5">
        <v>2</v>
      </c>
      <c r="S7" s="5">
        <v>2</v>
      </c>
      <c r="T7" s="5">
        <f t="shared" si="0"/>
        <v>90</v>
      </c>
    </row>
    <row r="8" spans="1:20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</row>
    <row r="9" spans="1:20">
      <c r="A9" s="5" t="s">
        <v>6</v>
      </c>
      <c r="B9" s="5">
        <v>415</v>
      </c>
      <c r="C9" s="5">
        <v>9</v>
      </c>
      <c r="D9" s="5">
        <v>92</v>
      </c>
      <c r="E9" s="5">
        <v>69</v>
      </c>
      <c r="F9" s="5">
        <v>33</v>
      </c>
      <c r="G9" s="5">
        <v>101</v>
      </c>
      <c r="H9" s="5">
        <v>29</v>
      </c>
      <c r="I9" s="5">
        <v>33</v>
      </c>
      <c r="J9" s="5">
        <v>131</v>
      </c>
      <c r="K9" s="5">
        <v>62</v>
      </c>
      <c r="L9" s="5">
        <v>39</v>
      </c>
      <c r="M9" s="5">
        <v>179</v>
      </c>
      <c r="N9" s="5">
        <v>50</v>
      </c>
      <c r="O9" s="5">
        <v>19</v>
      </c>
      <c r="P9" s="5">
        <v>47</v>
      </c>
      <c r="Q9" s="5">
        <v>33</v>
      </c>
      <c r="R9" s="5">
        <v>42</v>
      </c>
      <c r="S9" s="5">
        <v>23</v>
      </c>
      <c r="T9" s="5">
        <f t="shared" si="0"/>
        <v>1406</v>
      </c>
    </row>
    <row r="10" spans="1:20">
      <c r="A10" s="5" t="s">
        <v>7</v>
      </c>
      <c r="B10" s="5">
        <v>822</v>
      </c>
      <c r="C10" s="5">
        <v>25</v>
      </c>
      <c r="D10" s="5">
        <v>320</v>
      </c>
      <c r="E10" s="5">
        <v>227</v>
      </c>
      <c r="F10" s="5">
        <v>70</v>
      </c>
      <c r="G10" s="5">
        <v>351</v>
      </c>
      <c r="H10" s="5">
        <v>75</v>
      </c>
      <c r="I10" s="5">
        <v>114</v>
      </c>
      <c r="J10" s="5">
        <v>475</v>
      </c>
      <c r="K10" s="5">
        <v>144</v>
      </c>
      <c r="L10" s="5">
        <v>165</v>
      </c>
      <c r="M10" s="5">
        <v>439</v>
      </c>
      <c r="N10" s="5">
        <v>145</v>
      </c>
      <c r="O10" s="5">
        <v>70</v>
      </c>
      <c r="P10" s="5">
        <v>155</v>
      </c>
      <c r="Q10" s="5">
        <v>108</v>
      </c>
      <c r="R10" s="5">
        <v>137</v>
      </c>
      <c r="S10" s="5">
        <v>101</v>
      </c>
      <c r="T10" s="5">
        <f t="shared" si="0"/>
        <v>3943</v>
      </c>
    </row>
    <row r="11" spans="1:20">
      <c r="A11" s="5" t="s">
        <v>8</v>
      </c>
      <c r="B11" s="5">
        <v>15772</v>
      </c>
      <c r="C11" s="5">
        <v>462</v>
      </c>
      <c r="D11" s="5">
        <v>4527</v>
      </c>
      <c r="E11" s="5">
        <v>3412</v>
      </c>
      <c r="F11" s="5">
        <v>986</v>
      </c>
      <c r="G11" s="5">
        <v>4077</v>
      </c>
      <c r="H11" s="5">
        <v>1081</v>
      </c>
      <c r="I11" s="5">
        <v>1654</v>
      </c>
      <c r="J11" s="5">
        <v>7316</v>
      </c>
      <c r="K11" s="5">
        <v>2435</v>
      </c>
      <c r="L11" s="5">
        <v>1299</v>
      </c>
      <c r="M11" s="5">
        <v>6478</v>
      </c>
      <c r="N11" s="5">
        <v>2623</v>
      </c>
      <c r="O11" s="5">
        <v>785</v>
      </c>
      <c r="P11" s="5">
        <v>2083</v>
      </c>
      <c r="Q11" s="5">
        <v>1327</v>
      </c>
      <c r="R11" s="5">
        <v>1618</v>
      </c>
      <c r="S11" s="5">
        <v>1326</v>
      </c>
      <c r="T11" s="5">
        <f t="shared" si="0"/>
        <v>59261</v>
      </c>
    </row>
    <row r="12" spans="1:20">
      <c r="A12" s="5" t="s">
        <v>28</v>
      </c>
      <c r="B12" s="5">
        <f>SUM(B3:B11)</f>
        <v>17138</v>
      </c>
      <c r="C12" s="5">
        <f t="shared" ref="C12:T12" si="1">SUM(C3:C11)</f>
        <v>501</v>
      </c>
      <c r="D12" s="5">
        <f t="shared" si="1"/>
        <v>4978</v>
      </c>
      <c r="E12" s="5">
        <f t="shared" si="1"/>
        <v>3724</v>
      </c>
      <c r="F12" s="5">
        <f t="shared" si="1"/>
        <v>1092</v>
      </c>
      <c r="G12" s="5">
        <f t="shared" si="1"/>
        <v>4553</v>
      </c>
      <c r="H12" s="5">
        <f t="shared" si="1"/>
        <v>1192</v>
      </c>
      <c r="I12" s="5">
        <f t="shared" si="1"/>
        <v>1811</v>
      </c>
      <c r="J12" s="5">
        <f t="shared" si="1"/>
        <v>7966</v>
      </c>
      <c r="K12" s="5">
        <f t="shared" si="1"/>
        <v>2650</v>
      </c>
      <c r="L12" s="5">
        <f t="shared" si="1"/>
        <v>1507</v>
      </c>
      <c r="M12" s="5">
        <f t="shared" si="1"/>
        <v>7133</v>
      </c>
      <c r="N12" s="5">
        <f t="shared" si="1"/>
        <v>2842</v>
      </c>
      <c r="O12" s="5">
        <f t="shared" si="1"/>
        <v>877</v>
      </c>
      <c r="P12" s="5">
        <f t="shared" si="1"/>
        <v>2302</v>
      </c>
      <c r="Q12" s="5">
        <f t="shared" si="1"/>
        <v>1474</v>
      </c>
      <c r="R12" s="5">
        <f t="shared" si="1"/>
        <v>1801</v>
      </c>
      <c r="S12" s="5">
        <f t="shared" si="1"/>
        <v>1458</v>
      </c>
      <c r="T12" s="5">
        <f t="shared" si="1"/>
        <v>64999</v>
      </c>
    </row>
    <row r="13" spans="1:20">
      <c r="A13" s="6" t="s">
        <v>29</v>
      </c>
    </row>
    <row r="15" spans="1:20">
      <c r="A15" s="5" t="s">
        <v>0</v>
      </c>
      <c r="B15" s="5">
        <v>11</v>
      </c>
      <c r="C15" s="5">
        <v>1</v>
      </c>
      <c r="D15" s="5">
        <v>2</v>
      </c>
      <c r="E15" s="5">
        <v>1</v>
      </c>
      <c r="F15" s="5"/>
      <c r="G15" s="5">
        <v>2</v>
      </c>
      <c r="H15" s="5">
        <v>1</v>
      </c>
      <c r="I15" s="5"/>
      <c r="J15" s="5">
        <v>3</v>
      </c>
      <c r="K15" s="5"/>
      <c r="L15" s="5">
        <v>1</v>
      </c>
      <c r="M15" s="5">
        <v>6</v>
      </c>
      <c r="N15" s="5"/>
      <c r="O15" s="5"/>
      <c r="P15" s="5">
        <v>2</v>
      </c>
      <c r="Q15" s="5"/>
      <c r="R15" s="5"/>
      <c r="S15" s="5"/>
      <c r="T15" s="5">
        <f>SUM(B15:S15)</f>
        <v>30</v>
      </c>
    </row>
    <row r="16" spans="1:20">
      <c r="A16" s="5" t="s">
        <v>1</v>
      </c>
      <c r="B16" s="5">
        <v>25</v>
      </c>
      <c r="C16" s="5"/>
      <c r="D16" s="5">
        <v>4</v>
      </c>
      <c r="E16" s="5">
        <v>1</v>
      </c>
      <c r="F16" s="5"/>
      <c r="G16" s="5">
        <v>5</v>
      </c>
      <c r="H16" s="5">
        <v>1</v>
      </c>
      <c r="I16" s="5">
        <v>3</v>
      </c>
      <c r="J16" s="5">
        <v>5</v>
      </c>
      <c r="K16" s="5"/>
      <c r="L16" s="5">
        <v>1</v>
      </c>
      <c r="M16" s="5">
        <v>9</v>
      </c>
      <c r="N16" s="5">
        <v>4</v>
      </c>
      <c r="O16" s="5">
        <v>1</v>
      </c>
      <c r="P16" s="5">
        <v>6</v>
      </c>
      <c r="Q16" s="5">
        <v>3</v>
      </c>
      <c r="R16" s="5"/>
      <c r="S16" s="5">
        <v>4</v>
      </c>
      <c r="T16" s="5">
        <f t="shared" ref="T16:T23" si="2">SUM(B16:S16)</f>
        <v>72</v>
      </c>
    </row>
    <row r="17" spans="1:20">
      <c r="A17" s="5" t="s">
        <v>2</v>
      </c>
      <c r="B17" s="5">
        <v>9</v>
      </c>
      <c r="C17" s="5"/>
      <c r="D17" s="5">
        <v>4</v>
      </c>
      <c r="E17" s="5"/>
      <c r="F17" s="5"/>
      <c r="G17" s="5">
        <v>3</v>
      </c>
      <c r="H17" s="5"/>
      <c r="I17" s="5"/>
      <c r="J17" s="5">
        <v>2</v>
      </c>
      <c r="K17" s="5">
        <v>1</v>
      </c>
      <c r="L17" s="5">
        <v>1</v>
      </c>
      <c r="M17" s="5">
        <v>7</v>
      </c>
      <c r="N17" s="5"/>
      <c r="O17" s="5"/>
      <c r="P17" s="5"/>
      <c r="Q17" s="5">
        <v>1</v>
      </c>
      <c r="R17" s="5"/>
      <c r="S17" s="5"/>
      <c r="T17" s="5">
        <f t="shared" si="2"/>
        <v>28</v>
      </c>
    </row>
    <row r="18" spans="1:20">
      <c r="A18" s="5" t="s">
        <v>3</v>
      </c>
      <c r="B18" s="5">
        <v>55</v>
      </c>
      <c r="C18" s="5">
        <v>4</v>
      </c>
      <c r="D18" s="5">
        <v>25</v>
      </c>
      <c r="E18" s="5">
        <v>7</v>
      </c>
      <c r="F18" s="5">
        <v>1</v>
      </c>
      <c r="G18" s="5">
        <v>9</v>
      </c>
      <c r="H18" s="5">
        <v>4</v>
      </c>
      <c r="I18" s="5">
        <v>4</v>
      </c>
      <c r="J18" s="5">
        <v>13</v>
      </c>
      <c r="K18" s="5">
        <v>7</v>
      </c>
      <c r="L18" s="5">
        <v>1</v>
      </c>
      <c r="M18" s="5">
        <v>5</v>
      </c>
      <c r="N18" s="5">
        <v>18</v>
      </c>
      <c r="O18" s="5">
        <v>1</v>
      </c>
      <c r="P18" s="5">
        <v>9</v>
      </c>
      <c r="Q18" s="5">
        <v>2</v>
      </c>
      <c r="R18" s="5">
        <v>2</v>
      </c>
      <c r="S18" s="5">
        <v>2</v>
      </c>
      <c r="T18" s="5">
        <f t="shared" si="2"/>
        <v>169</v>
      </c>
    </row>
    <row r="19" spans="1:20">
      <c r="A19" s="5" t="s">
        <v>4</v>
      </c>
      <c r="B19" s="5">
        <v>29</v>
      </c>
      <c r="C19" s="5"/>
      <c r="D19" s="5">
        <v>4</v>
      </c>
      <c r="E19" s="5">
        <v>7</v>
      </c>
      <c r="F19" s="5">
        <v>2</v>
      </c>
      <c r="G19" s="5">
        <v>5</v>
      </c>
      <c r="H19" s="5">
        <v>1</v>
      </c>
      <c r="I19" s="5">
        <v>3</v>
      </c>
      <c r="J19" s="5">
        <v>21</v>
      </c>
      <c r="K19" s="5">
        <v>1</v>
      </c>
      <c r="L19" s="5"/>
      <c r="M19" s="5">
        <v>10</v>
      </c>
      <c r="N19" s="5">
        <v>2</v>
      </c>
      <c r="O19" s="5">
        <v>1</v>
      </c>
      <c r="P19" s="5"/>
      <c r="Q19" s="5"/>
      <c r="R19" s="5">
        <v>2</v>
      </c>
      <c r="S19" s="5">
        <v>2</v>
      </c>
      <c r="T19" s="5">
        <f t="shared" si="2"/>
        <v>90</v>
      </c>
    </row>
    <row r="20" spans="1:20">
      <c r="A20" s="5" t="s">
        <v>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2"/>
        <v>0</v>
      </c>
    </row>
    <row r="21" spans="1:20">
      <c r="A21" s="5" t="s">
        <v>7</v>
      </c>
      <c r="B21" s="5">
        <v>978</v>
      </c>
      <c r="C21" s="5">
        <v>27</v>
      </c>
      <c r="D21" s="5">
        <v>366</v>
      </c>
      <c r="E21" s="5">
        <v>263</v>
      </c>
      <c r="F21" s="5">
        <v>91</v>
      </c>
      <c r="G21" s="5">
        <v>403</v>
      </c>
      <c r="H21" s="5">
        <v>87</v>
      </c>
      <c r="I21" s="5">
        <v>136</v>
      </c>
      <c r="J21" s="5">
        <v>527</v>
      </c>
      <c r="K21" s="5">
        <v>168</v>
      </c>
      <c r="L21" s="5">
        <v>193</v>
      </c>
      <c r="M21" s="5">
        <v>521</v>
      </c>
      <c r="N21" s="5">
        <v>162</v>
      </c>
      <c r="O21" s="5">
        <v>79</v>
      </c>
      <c r="P21" s="5">
        <v>177</v>
      </c>
      <c r="Q21" s="5">
        <v>123</v>
      </c>
      <c r="R21" s="5">
        <v>158</v>
      </c>
      <c r="S21" s="5">
        <v>111</v>
      </c>
      <c r="T21" s="5">
        <f t="shared" si="2"/>
        <v>4570</v>
      </c>
    </row>
    <row r="22" spans="1:20">
      <c r="A22" s="5" t="s">
        <v>6</v>
      </c>
      <c r="B22" s="5">
        <v>259</v>
      </c>
      <c r="C22" s="5">
        <v>7</v>
      </c>
      <c r="D22" s="5">
        <v>46</v>
      </c>
      <c r="E22" s="5">
        <v>33</v>
      </c>
      <c r="F22" s="5">
        <v>12</v>
      </c>
      <c r="G22" s="5">
        <v>49</v>
      </c>
      <c r="H22" s="5">
        <v>17</v>
      </c>
      <c r="I22" s="5">
        <v>11</v>
      </c>
      <c r="J22" s="5">
        <v>79</v>
      </c>
      <c r="K22" s="5">
        <v>38</v>
      </c>
      <c r="L22" s="5">
        <v>11</v>
      </c>
      <c r="M22" s="5">
        <v>97</v>
      </c>
      <c r="N22" s="5">
        <v>33</v>
      </c>
      <c r="O22" s="5">
        <v>10</v>
      </c>
      <c r="P22" s="5">
        <v>25</v>
      </c>
      <c r="Q22" s="5">
        <v>18</v>
      </c>
      <c r="R22" s="5">
        <v>21</v>
      </c>
      <c r="S22" s="5">
        <v>13</v>
      </c>
      <c r="T22" s="5">
        <f t="shared" si="2"/>
        <v>779</v>
      </c>
    </row>
    <row r="23" spans="1:20">
      <c r="A23" s="5" t="s">
        <v>8</v>
      </c>
      <c r="B23" s="5">
        <v>15772</v>
      </c>
      <c r="C23" s="5">
        <v>462</v>
      </c>
      <c r="D23" s="5">
        <v>4527</v>
      </c>
      <c r="E23" s="5">
        <v>3412</v>
      </c>
      <c r="F23" s="5">
        <v>986</v>
      </c>
      <c r="G23" s="5">
        <v>4077</v>
      </c>
      <c r="H23" s="5">
        <v>1081</v>
      </c>
      <c r="I23" s="5">
        <v>1654</v>
      </c>
      <c r="J23" s="5">
        <v>7316</v>
      </c>
      <c r="K23" s="5">
        <v>2435</v>
      </c>
      <c r="L23" s="5">
        <v>1299</v>
      </c>
      <c r="M23" s="5">
        <v>6478</v>
      </c>
      <c r="N23" s="5">
        <v>2623</v>
      </c>
      <c r="O23" s="5">
        <v>785</v>
      </c>
      <c r="P23" s="5">
        <v>2083</v>
      </c>
      <c r="Q23" s="5">
        <v>1327</v>
      </c>
      <c r="R23" s="5">
        <v>1618</v>
      </c>
      <c r="S23" s="5">
        <v>1326</v>
      </c>
      <c r="T23" s="5">
        <f t="shared" si="2"/>
        <v>59261</v>
      </c>
    </row>
    <row r="24" spans="1:20">
      <c r="A24" s="5" t="s">
        <v>28</v>
      </c>
      <c r="B24" s="5">
        <f>SUM(B15:B23)</f>
        <v>17138</v>
      </c>
      <c r="C24" s="5">
        <f t="shared" ref="C24:T24" si="3">SUM(C15:C23)</f>
        <v>501</v>
      </c>
      <c r="D24" s="5">
        <f t="shared" si="3"/>
        <v>4978</v>
      </c>
      <c r="E24" s="5">
        <f t="shared" si="3"/>
        <v>3724</v>
      </c>
      <c r="F24" s="5">
        <f t="shared" si="3"/>
        <v>1092</v>
      </c>
      <c r="G24" s="5">
        <f t="shared" si="3"/>
        <v>4553</v>
      </c>
      <c r="H24" s="5">
        <f t="shared" si="3"/>
        <v>1192</v>
      </c>
      <c r="I24" s="5">
        <f t="shared" si="3"/>
        <v>1811</v>
      </c>
      <c r="J24" s="5">
        <f t="shared" si="3"/>
        <v>7966</v>
      </c>
      <c r="K24" s="5">
        <f t="shared" si="3"/>
        <v>2650</v>
      </c>
      <c r="L24" s="5">
        <f t="shared" si="3"/>
        <v>1507</v>
      </c>
      <c r="M24" s="5">
        <f t="shared" si="3"/>
        <v>7133</v>
      </c>
      <c r="N24" s="5">
        <f t="shared" si="3"/>
        <v>2842</v>
      </c>
      <c r="O24" s="5">
        <f t="shared" si="3"/>
        <v>877</v>
      </c>
      <c r="P24" s="5">
        <f t="shared" si="3"/>
        <v>2302</v>
      </c>
      <c r="Q24" s="5">
        <f t="shared" si="3"/>
        <v>1474</v>
      </c>
      <c r="R24" s="5">
        <f t="shared" si="3"/>
        <v>1801</v>
      </c>
      <c r="S24" s="5">
        <f t="shared" si="3"/>
        <v>1458</v>
      </c>
      <c r="T24" s="5">
        <f t="shared" si="3"/>
        <v>64999</v>
      </c>
    </row>
    <row r="25" spans="1:20">
      <c r="A25" s="6" t="s">
        <v>30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RAY_STAT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Старова Анна Михайловна</dc:creator>
  <cp:lastModifiedBy>starova</cp:lastModifiedBy>
  <dcterms:created xsi:type="dcterms:W3CDTF">2023-01-18T08:25:27Z</dcterms:created>
  <dcterms:modified xsi:type="dcterms:W3CDTF">2023-01-18T08:54:29Z</dcterms:modified>
</cp:coreProperties>
</file>