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AY_STAT" sheetId="1" r:id="rId1"/>
  </sheets>
  <definedNames>
    <definedName name="_xlnm.Database">RAY_STAT!$A$3:$S$18</definedName>
  </definedNames>
  <calcPr calcId="125725"/>
</workbook>
</file>

<file path=xl/calcChain.xml><?xml version="1.0" encoding="utf-8"?>
<calcChain xmlns="http://schemas.openxmlformats.org/spreadsheetml/2006/main">
  <c r="T18" i="1"/>
  <c r="T17"/>
  <c r="T16"/>
  <c r="T15"/>
  <c r="T14"/>
  <c r="T13"/>
  <c r="T12"/>
  <c r="T11"/>
  <c r="T10"/>
  <c r="T9"/>
  <c r="T8"/>
  <c r="T7"/>
  <c r="T6"/>
  <c r="T5"/>
  <c r="T4"/>
  <c r="T3"/>
</calcChain>
</file>

<file path=xl/sharedStrings.xml><?xml version="1.0" encoding="utf-8"?>
<sst xmlns="http://schemas.openxmlformats.org/spreadsheetml/2006/main" count="36" uniqueCount="29">
  <si>
    <t>Ветераны труда</t>
  </si>
  <si>
    <t>В т.ч. получают МСП</t>
  </si>
  <si>
    <t>Ветераны в/службы</t>
  </si>
  <si>
    <t>Труженики тыла</t>
  </si>
  <si>
    <t>Реабилитированные</t>
  </si>
  <si>
    <t>Пострадавшие от полит.репрессий</t>
  </si>
  <si>
    <t>Лица, имеющий продолж.стаж</t>
  </si>
  <si>
    <t>Блокадники</t>
  </si>
  <si>
    <t>Дети войны</t>
  </si>
  <si>
    <t>город Владимир</t>
  </si>
  <si>
    <t>ЗАТО город Радужный</t>
  </si>
  <si>
    <t>Александровский район</t>
  </si>
  <si>
    <t>Вязниковский район</t>
  </si>
  <si>
    <t>Гороховецкий район</t>
  </si>
  <si>
    <t>Гусь-Хрустальный район</t>
  </si>
  <si>
    <t>Камешковский район</t>
  </si>
  <si>
    <t>Киржачский район</t>
  </si>
  <si>
    <t>Ковровский район</t>
  </si>
  <si>
    <t>Кольчугинский район</t>
  </si>
  <si>
    <t>Меленковский район</t>
  </si>
  <si>
    <t>Муромский район</t>
  </si>
  <si>
    <t>Петушинский район</t>
  </si>
  <si>
    <t>Селивановский район</t>
  </si>
  <si>
    <t>Собинский район</t>
  </si>
  <si>
    <t>Судогодский район</t>
  </si>
  <si>
    <t>Суздальский район</t>
  </si>
  <si>
    <t>Юрьев-Польский район</t>
  </si>
  <si>
    <t>По всем районам</t>
  </si>
  <si>
    <t>По областной базе "Регистр лиц, имеющих право на получение МСП" по состоянию на 17 января 2023 года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</si>
</sst>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" fontId="0" fillId="0" borderId="0" xfId="0" applyNumberFormat="1"/>
    <xf numFmtId="1" fontId="0" fillId="0" borderId="0" xfId="0" applyNumberFormat="1" applyBorder="1" applyAlignment="1"/>
    <xf numFmtId="1" fontId="18" fillId="0" borderId="11" xfId="0" applyNumberFormat="1" applyFont="1" applyBorder="1" applyAlignment="1">
      <alignment horizontal="left" vertical="top" wrapText="1"/>
    </xf>
    <xf numFmtId="1" fontId="18" fillId="0" borderId="11" xfId="0" applyNumberFormat="1" applyFont="1" applyBorder="1" applyAlignment="1">
      <alignment horizontal="center" vertical="center" textRotation="90"/>
    </xf>
    <xf numFmtId="1" fontId="19" fillId="0" borderId="11" xfId="0" applyNumberFormat="1" applyFont="1" applyFill="1" applyBorder="1" applyAlignment="1">
      <alignment horizontal="center" vertical="center" textRotation="90"/>
    </xf>
    <xf numFmtId="1" fontId="19" fillId="0" borderId="0" xfId="0" applyNumberFormat="1" applyFont="1" applyFill="1" applyBorder="1" applyAlignment="1">
      <alignment horizontal="center" vertical="center" textRotation="90"/>
    </xf>
    <xf numFmtId="0" fontId="0" fillId="0" borderId="0" xfId="0" applyBorder="1"/>
    <xf numFmtId="1" fontId="0" fillId="0" borderId="11" xfId="0" applyNumberFormat="1" applyBorder="1"/>
    <xf numFmtId="1" fontId="0" fillId="0" borderId="10" xfId="0" applyNumberFormat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>
      <selection activeCell="G4" sqref="G4"/>
    </sheetView>
  </sheetViews>
  <sheetFormatPr defaultRowHeight="15"/>
  <cols>
    <col min="1" max="1" width="40.7109375" style="1" customWidth="1"/>
    <col min="2" max="19" width="6.7109375" style="1" customWidth="1"/>
    <col min="20" max="20" width="9.28515625" customWidth="1"/>
  </cols>
  <sheetData>
    <row r="1" spans="1:24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"/>
      <c r="V1" s="2"/>
      <c r="W1" s="2"/>
    </row>
    <row r="2" spans="1:24" ht="104.25">
      <c r="A2" s="3"/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18</v>
      </c>
      <c r="L2" s="4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 t="s">
        <v>25</v>
      </c>
      <c r="S2" s="4" t="s">
        <v>26</v>
      </c>
      <c r="T2" s="5" t="s">
        <v>27</v>
      </c>
      <c r="U2" s="6"/>
      <c r="V2" s="6"/>
      <c r="W2" s="6"/>
      <c r="X2" s="7"/>
    </row>
    <row r="3" spans="1:24">
      <c r="A3" s="8" t="s">
        <v>0</v>
      </c>
      <c r="B3" s="8">
        <v>33022</v>
      </c>
      <c r="C3" s="8">
        <v>1251</v>
      </c>
      <c r="D3" s="8">
        <v>7365</v>
      </c>
      <c r="E3" s="8">
        <v>5621</v>
      </c>
      <c r="F3" s="8">
        <v>1669</v>
      </c>
      <c r="G3" s="8">
        <v>6626</v>
      </c>
      <c r="H3" s="8">
        <v>2036</v>
      </c>
      <c r="I3" s="8">
        <v>3128</v>
      </c>
      <c r="J3" s="8">
        <v>14981</v>
      </c>
      <c r="K3" s="8">
        <v>4692</v>
      </c>
      <c r="L3" s="8">
        <v>2291</v>
      </c>
      <c r="M3" s="8">
        <v>10526</v>
      </c>
      <c r="N3" s="8">
        <v>4266</v>
      </c>
      <c r="O3" s="8">
        <v>1331</v>
      </c>
      <c r="P3" s="8">
        <v>3465</v>
      </c>
      <c r="Q3" s="8">
        <v>2668</v>
      </c>
      <c r="R3" s="8">
        <v>2694</v>
      </c>
      <c r="S3" s="8">
        <v>2645</v>
      </c>
      <c r="T3" s="8">
        <f>SUM(B3:S3)</f>
        <v>110277</v>
      </c>
    </row>
    <row r="4" spans="1:24">
      <c r="A4" s="8" t="s">
        <v>1</v>
      </c>
      <c r="B4" s="8">
        <v>24621</v>
      </c>
      <c r="C4" s="8">
        <v>936</v>
      </c>
      <c r="D4" s="8">
        <v>5532</v>
      </c>
      <c r="E4" s="8">
        <v>3637</v>
      </c>
      <c r="F4" s="8">
        <v>1088</v>
      </c>
      <c r="G4" s="8">
        <v>4486</v>
      </c>
      <c r="H4" s="8">
        <v>1517</v>
      </c>
      <c r="I4" s="8">
        <v>2559</v>
      </c>
      <c r="J4" s="8">
        <v>11554</v>
      </c>
      <c r="K4" s="8">
        <v>3939</v>
      </c>
      <c r="L4" s="8">
        <v>1494</v>
      </c>
      <c r="M4" s="8">
        <v>7549</v>
      </c>
      <c r="N4" s="8">
        <v>3216</v>
      </c>
      <c r="O4" s="8">
        <v>825</v>
      </c>
      <c r="P4" s="8">
        <v>2762</v>
      </c>
      <c r="Q4" s="8">
        <v>2041</v>
      </c>
      <c r="R4" s="8">
        <v>1949</v>
      </c>
      <c r="S4" s="8">
        <v>2085</v>
      </c>
      <c r="T4" s="8">
        <f t="shared" ref="T4:T18" si="0">SUM(B4:S4)</f>
        <v>81790</v>
      </c>
    </row>
    <row r="5" spans="1:24">
      <c r="A5" s="8" t="s">
        <v>2</v>
      </c>
      <c r="B5" s="8">
        <v>1339</v>
      </c>
      <c r="C5" s="8">
        <v>156</v>
      </c>
      <c r="D5" s="8">
        <v>116</v>
      </c>
      <c r="E5" s="8">
        <v>51</v>
      </c>
      <c r="F5" s="8">
        <v>36</v>
      </c>
      <c r="G5" s="8">
        <v>53</v>
      </c>
      <c r="H5" s="8">
        <v>19</v>
      </c>
      <c r="I5" s="8">
        <v>64</v>
      </c>
      <c r="J5" s="8">
        <v>411</v>
      </c>
      <c r="K5" s="8">
        <v>49</v>
      </c>
      <c r="L5" s="8">
        <v>32</v>
      </c>
      <c r="M5" s="8">
        <v>362</v>
      </c>
      <c r="N5" s="8">
        <v>217</v>
      </c>
      <c r="O5" s="8">
        <v>11</v>
      </c>
      <c r="P5" s="8">
        <v>43</v>
      </c>
      <c r="Q5" s="8">
        <v>25</v>
      </c>
      <c r="R5" s="8">
        <v>138</v>
      </c>
      <c r="S5" s="8">
        <v>22</v>
      </c>
      <c r="T5" s="8">
        <f t="shared" si="0"/>
        <v>3144</v>
      </c>
    </row>
    <row r="6" spans="1:24">
      <c r="A6" s="8" t="s">
        <v>1</v>
      </c>
      <c r="B6" s="8">
        <v>1025</v>
      </c>
      <c r="C6" s="8">
        <v>129</v>
      </c>
      <c r="D6" s="8">
        <v>97</v>
      </c>
      <c r="E6" s="8">
        <v>32</v>
      </c>
      <c r="F6" s="8">
        <v>24</v>
      </c>
      <c r="G6" s="8">
        <v>35</v>
      </c>
      <c r="H6" s="8">
        <v>16</v>
      </c>
      <c r="I6" s="8">
        <v>52</v>
      </c>
      <c r="J6" s="8">
        <v>272</v>
      </c>
      <c r="K6" s="8">
        <v>41</v>
      </c>
      <c r="L6" s="8">
        <v>22</v>
      </c>
      <c r="M6" s="8">
        <v>282</v>
      </c>
      <c r="N6" s="8">
        <v>174</v>
      </c>
      <c r="O6" s="8">
        <v>11</v>
      </c>
      <c r="P6" s="8">
        <v>30</v>
      </c>
      <c r="Q6" s="8">
        <v>20</v>
      </c>
      <c r="R6" s="8">
        <v>73</v>
      </c>
      <c r="S6" s="8">
        <v>21</v>
      </c>
      <c r="T6" s="8">
        <f t="shared" si="0"/>
        <v>2356</v>
      </c>
    </row>
    <row r="7" spans="1:24">
      <c r="A7" s="8" t="s">
        <v>3</v>
      </c>
      <c r="B7" s="8">
        <v>985</v>
      </c>
      <c r="C7" s="8">
        <v>27</v>
      </c>
      <c r="D7" s="8">
        <v>368</v>
      </c>
      <c r="E7" s="8">
        <v>263</v>
      </c>
      <c r="F7" s="8">
        <v>91</v>
      </c>
      <c r="G7" s="8">
        <v>406</v>
      </c>
      <c r="H7" s="8">
        <v>87</v>
      </c>
      <c r="I7" s="8">
        <v>136</v>
      </c>
      <c r="J7" s="8">
        <v>528</v>
      </c>
      <c r="K7" s="8">
        <v>168</v>
      </c>
      <c r="L7" s="8">
        <v>194</v>
      </c>
      <c r="M7" s="8">
        <v>523</v>
      </c>
      <c r="N7" s="8">
        <v>162</v>
      </c>
      <c r="O7" s="8">
        <v>79</v>
      </c>
      <c r="P7" s="8">
        <v>177</v>
      </c>
      <c r="Q7" s="8">
        <v>123</v>
      </c>
      <c r="R7" s="8">
        <v>158</v>
      </c>
      <c r="S7" s="8">
        <v>113</v>
      </c>
      <c r="T7" s="8">
        <f t="shared" si="0"/>
        <v>4588</v>
      </c>
    </row>
    <row r="8" spans="1:24">
      <c r="A8" s="8" t="s">
        <v>1</v>
      </c>
      <c r="B8" s="8">
        <v>354</v>
      </c>
      <c r="C8" s="8">
        <v>14</v>
      </c>
      <c r="D8" s="8">
        <v>223</v>
      </c>
      <c r="E8" s="8">
        <v>134</v>
      </c>
      <c r="F8" s="8">
        <v>33</v>
      </c>
      <c r="G8" s="8">
        <v>201</v>
      </c>
      <c r="H8" s="8">
        <v>61</v>
      </c>
      <c r="I8" s="8">
        <v>88</v>
      </c>
      <c r="J8" s="8">
        <v>296</v>
      </c>
      <c r="K8" s="8">
        <v>119</v>
      </c>
      <c r="L8" s="8">
        <v>111</v>
      </c>
      <c r="M8" s="8">
        <v>227</v>
      </c>
      <c r="N8" s="8">
        <v>91</v>
      </c>
      <c r="O8" s="8">
        <v>43</v>
      </c>
      <c r="P8" s="8">
        <v>125</v>
      </c>
      <c r="Q8" s="8">
        <v>80</v>
      </c>
      <c r="R8" s="8">
        <v>90</v>
      </c>
      <c r="S8" s="8">
        <v>82</v>
      </c>
      <c r="T8" s="8">
        <f t="shared" si="0"/>
        <v>2372</v>
      </c>
    </row>
    <row r="9" spans="1:24">
      <c r="A9" s="8" t="s">
        <v>4</v>
      </c>
      <c r="B9" s="8">
        <v>266</v>
      </c>
      <c r="C9" s="8">
        <v>12</v>
      </c>
      <c r="D9" s="8">
        <v>94</v>
      </c>
      <c r="E9" s="8">
        <v>30</v>
      </c>
      <c r="F9" s="8">
        <v>14</v>
      </c>
      <c r="G9" s="8">
        <v>51</v>
      </c>
      <c r="H9" s="8">
        <v>15</v>
      </c>
      <c r="I9" s="8">
        <v>26</v>
      </c>
      <c r="J9" s="8">
        <v>145</v>
      </c>
      <c r="K9" s="8">
        <v>42</v>
      </c>
      <c r="L9" s="8">
        <v>12</v>
      </c>
      <c r="M9" s="8">
        <v>106</v>
      </c>
      <c r="N9" s="8">
        <v>50</v>
      </c>
      <c r="O9" s="8">
        <v>11</v>
      </c>
      <c r="P9" s="8">
        <v>26</v>
      </c>
      <c r="Q9" s="8">
        <v>21</v>
      </c>
      <c r="R9" s="8">
        <v>31</v>
      </c>
      <c r="S9" s="8">
        <v>23</v>
      </c>
      <c r="T9" s="8">
        <f t="shared" si="0"/>
        <v>975</v>
      </c>
    </row>
    <row r="10" spans="1:24">
      <c r="A10" s="8" t="s">
        <v>1</v>
      </c>
      <c r="B10" s="8">
        <v>158</v>
      </c>
      <c r="C10" s="8">
        <v>8</v>
      </c>
      <c r="D10" s="8">
        <v>74</v>
      </c>
      <c r="E10" s="8">
        <v>15</v>
      </c>
      <c r="F10" s="8">
        <v>10</v>
      </c>
      <c r="G10" s="8">
        <v>34</v>
      </c>
      <c r="H10" s="8">
        <v>11</v>
      </c>
      <c r="I10" s="8">
        <v>21</v>
      </c>
      <c r="J10" s="8">
        <v>117</v>
      </c>
      <c r="K10" s="8">
        <v>39</v>
      </c>
      <c r="L10" s="8">
        <v>6</v>
      </c>
      <c r="M10" s="8">
        <v>66</v>
      </c>
      <c r="N10" s="8">
        <v>36</v>
      </c>
      <c r="O10" s="8">
        <v>8</v>
      </c>
      <c r="P10" s="8">
        <v>20</v>
      </c>
      <c r="Q10" s="8">
        <v>17</v>
      </c>
      <c r="R10" s="8">
        <v>20</v>
      </c>
      <c r="S10" s="8">
        <v>20</v>
      </c>
      <c r="T10" s="8">
        <f t="shared" si="0"/>
        <v>680</v>
      </c>
    </row>
    <row r="11" spans="1:24">
      <c r="A11" s="8" t="s">
        <v>5</v>
      </c>
      <c r="B11" s="8">
        <v>4</v>
      </c>
      <c r="C11" s="8"/>
      <c r="D11" s="8"/>
      <c r="E11" s="8"/>
      <c r="F11" s="8"/>
      <c r="G11" s="8">
        <v>1</v>
      </c>
      <c r="H11" s="8"/>
      <c r="I11" s="8">
        <v>1</v>
      </c>
      <c r="J11" s="8">
        <v>3</v>
      </c>
      <c r="K11" s="8">
        <v>1</v>
      </c>
      <c r="L11" s="8"/>
      <c r="M11" s="8">
        <v>1</v>
      </c>
      <c r="N11" s="8"/>
      <c r="O11" s="8"/>
      <c r="P11" s="8">
        <v>1</v>
      </c>
      <c r="Q11" s="8"/>
      <c r="R11" s="8"/>
      <c r="S11" s="8"/>
      <c r="T11" s="8">
        <f t="shared" si="0"/>
        <v>12</v>
      </c>
    </row>
    <row r="12" spans="1:24">
      <c r="A12" s="8" t="s">
        <v>1</v>
      </c>
      <c r="B12" s="8">
        <v>3</v>
      </c>
      <c r="C12" s="8"/>
      <c r="D12" s="8"/>
      <c r="E12" s="8"/>
      <c r="F12" s="8"/>
      <c r="G12" s="8"/>
      <c r="H12" s="8"/>
      <c r="I12" s="8"/>
      <c r="J12" s="8"/>
      <c r="K12" s="8">
        <v>1</v>
      </c>
      <c r="L12" s="8"/>
      <c r="M12" s="8">
        <v>1</v>
      </c>
      <c r="N12" s="8"/>
      <c r="O12" s="8"/>
      <c r="P12" s="8">
        <v>1</v>
      </c>
      <c r="Q12" s="8"/>
      <c r="R12" s="8"/>
      <c r="S12" s="8"/>
      <c r="T12" s="8">
        <f t="shared" si="0"/>
        <v>6</v>
      </c>
    </row>
    <row r="13" spans="1:24">
      <c r="A13" s="8" t="s">
        <v>6</v>
      </c>
      <c r="B13" s="8">
        <v>13566</v>
      </c>
      <c r="C13" s="8">
        <v>1109</v>
      </c>
      <c r="D13" s="8">
        <v>4235</v>
      </c>
      <c r="E13" s="8">
        <v>2539</v>
      </c>
      <c r="F13" s="8">
        <v>727</v>
      </c>
      <c r="G13" s="8">
        <v>4099</v>
      </c>
      <c r="H13" s="8">
        <v>1144</v>
      </c>
      <c r="I13" s="8">
        <v>1778</v>
      </c>
      <c r="J13" s="8">
        <v>8768</v>
      </c>
      <c r="K13" s="8">
        <v>2330</v>
      </c>
      <c r="L13" s="8">
        <v>1208</v>
      </c>
      <c r="M13" s="8">
        <v>6918</v>
      </c>
      <c r="N13" s="8">
        <v>2517</v>
      </c>
      <c r="O13" s="8">
        <v>535</v>
      </c>
      <c r="P13" s="8">
        <v>2536</v>
      </c>
      <c r="Q13" s="8">
        <v>1213</v>
      </c>
      <c r="R13" s="8">
        <v>1568</v>
      </c>
      <c r="S13" s="8">
        <v>1118</v>
      </c>
      <c r="T13" s="8">
        <f t="shared" si="0"/>
        <v>57908</v>
      </c>
    </row>
    <row r="14" spans="1:24">
      <c r="A14" s="8" t="s">
        <v>1</v>
      </c>
      <c r="B14" s="8">
        <v>12071</v>
      </c>
      <c r="C14" s="8">
        <v>999</v>
      </c>
      <c r="D14" s="8">
        <v>3820</v>
      </c>
      <c r="E14" s="8">
        <v>2162</v>
      </c>
      <c r="F14" s="8">
        <v>681</v>
      </c>
      <c r="G14" s="8">
        <v>3620</v>
      </c>
      <c r="H14" s="8">
        <v>1101</v>
      </c>
      <c r="I14" s="8">
        <v>1642</v>
      </c>
      <c r="J14" s="8">
        <v>7875</v>
      </c>
      <c r="K14" s="8">
        <v>2129</v>
      </c>
      <c r="L14" s="8">
        <v>1104</v>
      </c>
      <c r="M14" s="8">
        <v>6347</v>
      </c>
      <c r="N14" s="8">
        <v>2112</v>
      </c>
      <c r="O14" s="8">
        <v>480</v>
      </c>
      <c r="P14" s="8">
        <v>2418</v>
      </c>
      <c r="Q14" s="8">
        <v>1109</v>
      </c>
      <c r="R14" s="8">
        <v>1383</v>
      </c>
      <c r="S14" s="8">
        <v>1021</v>
      </c>
      <c r="T14" s="8">
        <f t="shared" si="0"/>
        <v>52074</v>
      </c>
    </row>
    <row r="15" spans="1:24">
      <c r="A15" s="8" t="s">
        <v>7</v>
      </c>
      <c r="B15" s="8">
        <v>12</v>
      </c>
      <c r="C15" s="8"/>
      <c r="D15" s="8">
        <v>2</v>
      </c>
      <c r="E15" s="8">
        <v>3</v>
      </c>
      <c r="F15" s="8"/>
      <c r="G15" s="8">
        <v>3</v>
      </c>
      <c r="H15" s="8"/>
      <c r="I15" s="8">
        <v>1</v>
      </c>
      <c r="J15" s="8">
        <v>16</v>
      </c>
      <c r="K15" s="8">
        <v>1</v>
      </c>
      <c r="L15" s="8"/>
      <c r="M15" s="8">
        <v>6</v>
      </c>
      <c r="N15" s="8"/>
      <c r="O15" s="8"/>
      <c r="P15" s="8"/>
      <c r="Q15" s="8"/>
      <c r="R15" s="8"/>
      <c r="S15" s="8">
        <v>2</v>
      </c>
      <c r="T15" s="8">
        <f t="shared" si="0"/>
        <v>46</v>
      </c>
    </row>
    <row r="16" spans="1:24">
      <c r="A16" s="8" t="s">
        <v>1</v>
      </c>
      <c r="B16" s="8">
        <v>9</v>
      </c>
      <c r="C16" s="8"/>
      <c r="D16" s="8">
        <v>2</v>
      </c>
      <c r="E16" s="8">
        <v>3</v>
      </c>
      <c r="F16" s="8"/>
      <c r="G16" s="8">
        <v>2</v>
      </c>
      <c r="H16" s="8"/>
      <c r="I16" s="8">
        <v>1</v>
      </c>
      <c r="J16" s="8">
        <v>16</v>
      </c>
      <c r="K16" s="8">
        <v>1</v>
      </c>
      <c r="L16" s="8"/>
      <c r="M16" s="8">
        <v>6</v>
      </c>
      <c r="N16" s="8"/>
      <c r="O16" s="8"/>
      <c r="P16" s="8"/>
      <c r="Q16" s="8"/>
      <c r="R16" s="8"/>
      <c r="S16" s="8">
        <v>2</v>
      </c>
      <c r="T16" s="8">
        <f t="shared" si="0"/>
        <v>42</v>
      </c>
    </row>
    <row r="17" spans="1:20">
      <c r="A17" s="8" t="s">
        <v>8</v>
      </c>
      <c r="B17" s="8">
        <v>16932</v>
      </c>
      <c r="C17" s="8">
        <v>495</v>
      </c>
      <c r="D17" s="8">
        <v>4913</v>
      </c>
      <c r="E17" s="8">
        <v>3678</v>
      </c>
      <c r="F17" s="8">
        <v>1070</v>
      </c>
      <c r="G17" s="8">
        <v>4476</v>
      </c>
      <c r="H17" s="8">
        <v>1176</v>
      </c>
      <c r="I17" s="8">
        <v>1786</v>
      </c>
      <c r="J17" s="8">
        <v>7866</v>
      </c>
      <c r="K17" s="8">
        <v>2627</v>
      </c>
      <c r="L17" s="8">
        <v>1474</v>
      </c>
      <c r="M17" s="8">
        <v>7037</v>
      </c>
      <c r="N17" s="8">
        <v>2812</v>
      </c>
      <c r="O17" s="8">
        <v>867</v>
      </c>
      <c r="P17" s="8">
        <v>2274</v>
      </c>
      <c r="Q17" s="8">
        <v>1448</v>
      </c>
      <c r="R17" s="8">
        <v>1779</v>
      </c>
      <c r="S17" s="8">
        <v>1439</v>
      </c>
      <c r="T17" s="8">
        <f t="shared" si="0"/>
        <v>64149</v>
      </c>
    </row>
    <row r="18" spans="1:20">
      <c r="A18" s="8" t="s">
        <v>1</v>
      </c>
      <c r="B18" s="8">
        <v>959</v>
      </c>
      <c r="C18" s="8">
        <v>44</v>
      </c>
      <c r="D18" s="8">
        <v>401</v>
      </c>
      <c r="E18" s="8">
        <v>357</v>
      </c>
      <c r="F18" s="8">
        <v>104</v>
      </c>
      <c r="G18" s="8">
        <v>479</v>
      </c>
      <c r="H18" s="8">
        <v>172</v>
      </c>
      <c r="I18" s="8">
        <v>169</v>
      </c>
      <c r="J18" s="8">
        <v>528</v>
      </c>
      <c r="K18" s="8">
        <v>369</v>
      </c>
      <c r="L18" s="8">
        <v>167</v>
      </c>
      <c r="M18" s="8">
        <v>643</v>
      </c>
      <c r="N18" s="8">
        <v>330</v>
      </c>
      <c r="O18" s="8">
        <v>106</v>
      </c>
      <c r="P18" s="8">
        <v>309</v>
      </c>
      <c r="Q18" s="8">
        <v>182</v>
      </c>
      <c r="R18" s="8">
        <v>189</v>
      </c>
      <c r="S18" s="8">
        <v>194</v>
      </c>
      <c r="T18" s="8">
        <f t="shared" si="0"/>
        <v>5702</v>
      </c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RAY_STAT</vt:lpstr>
      <vt:lpstr>База_данных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Старова Анна Михайловна</dc:creator>
  <cp:lastModifiedBy>starova</cp:lastModifiedBy>
  <dcterms:created xsi:type="dcterms:W3CDTF">2023-01-18T08:51:03Z</dcterms:created>
  <dcterms:modified xsi:type="dcterms:W3CDTF">2023-01-18T08:55:08Z</dcterms:modified>
</cp:coreProperties>
</file>